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-90" windowWidth="7455" windowHeight="5715"/>
  </bookViews>
  <sheets>
    <sheet name="Ropa" sheetId="1" r:id="rId1"/>
    <sheet name="Comida" sheetId="2" r:id="rId2"/>
    <sheet name="varios" sheetId="5" r:id="rId3"/>
  </sheets>
  <calcPr calcId="125725"/>
</workbook>
</file>

<file path=xl/calcChain.xml><?xml version="1.0" encoding="utf-8"?>
<calcChain xmlns="http://schemas.openxmlformats.org/spreadsheetml/2006/main">
  <c r="C22" i="1"/>
  <c r="B30" s="1"/>
  <c r="F23"/>
  <c r="L18"/>
  <c r="C25" i="2"/>
  <c r="I26" i="1"/>
</calcChain>
</file>

<file path=xl/sharedStrings.xml><?xml version="1.0" encoding="utf-8"?>
<sst xmlns="http://schemas.openxmlformats.org/spreadsheetml/2006/main" count="267" uniqueCount="211">
  <si>
    <t>HOMBRES</t>
  </si>
  <si>
    <t>CANTIDAD</t>
  </si>
  <si>
    <t>MUJERES</t>
  </si>
  <si>
    <t>NIÑOS</t>
  </si>
  <si>
    <t>Pantalón/jeans</t>
  </si>
  <si>
    <t>pantalón corto</t>
  </si>
  <si>
    <t>medias</t>
  </si>
  <si>
    <t>remeras</t>
  </si>
  <si>
    <t>Guantes</t>
  </si>
  <si>
    <t>short de baño</t>
  </si>
  <si>
    <t>conjunto de baño</t>
  </si>
  <si>
    <t>vestido/pollera</t>
  </si>
  <si>
    <t>Gorro / sombrero</t>
  </si>
  <si>
    <t>buzos/pullover</t>
  </si>
  <si>
    <t>Calzados</t>
  </si>
  <si>
    <t>Calzoncillos</t>
  </si>
  <si>
    <t>camisas</t>
  </si>
  <si>
    <t>camperas</t>
  </si>
  <si>
    <t>Gorros</t>
  </si>
  <si>
    <t>bombachas</t>
  </si>
  <si>
    <t>corpiños</t>
  </si>
  <si>
    <t>Calzados bebe</t>
  </si>
  <si>
    <t>conjuntos bebe</t>
  </si>
  <si>
    <t>Remeras bebe</t>
  </si>
  <si>
    <t>TOTAL ROPA</t>
  </si>
  <si>
    <t>TOTAL DE ROPA</t>
  </si>
  <si>
    <t>pañuelos</t>
  </si>
  <si>
    <t>bufandas</t>
  </si>
  <si>
    <t>Chalinas</t>
  </si>
  <si>
    <t>Sacos</t>
  </si>
  <si>
    <t>Pijamas</t>
  </si>
  <si>
    <t>Guardapolvo</t>
  </si>
  <si>
    <t>Corbata</t>
  </si>
  <si>
    <t>Cinturones</t>
  </si>
  <si>
    <t>ARTICULO</t>
  </si>
  <si>
    <t>Arroz (KG)</t>
  </si>
  <si>
    <t>Lenteja (bolsa)</t>
  </si>
  <si>
    <t>cacao x 2K</t>
  </si>
  <si>
    <t>fideo spaguetti x 5K</t>
  </si>
  <si>
    <t>pan rallado X5K</t>
  </si>
  <si>
    <t>Leche en polvo (caja)</t>
  </si>
  <si>
    <t>Harina de Maiz X 1K</t>
  </si>
  <si>
    <t>Pure de tomate X 520g</t>
  </si>
  <si>
    <t>aceite x 1,5 L</t>
  </si>
  <si>
    <t>Azucar X 1K</t>
  </si>
  <si>
    <t>BEBES</t>
  </si>
  <si>
    <t>Vestidos</t>
  </si>
  <si>
    <t>Cuadernos</t>
  </si>
  <si>
    <t>carpetas</t>
  </si>
  <si>
    <t>Repuestos carpetas</t>
  </si>
  <si>
    <t>lapices negros</t>
  </si>
  <si>
    <t>Biromes</t>
  </si>
  <si>
    <t>gomas</t>
  </si>
  <si>
    <t>reglas</t>
  </si>
  <si>
    <t>Marcadores</t>
  </si>
  <si>
    <t>Papel glase</t>
  </si>
  <si>
    <t>Escuadra</t>
  </si>
  <si>
    <t xml:space="preserve">andador </t>
  </si>
  <si>
    <t>babysit</t>
  </si>
  <si>
    <t>sabanas 1 plaza</t>
  </si>
  <si>
    <t>bicicleta adultos</t>
  </si>
  <si>
    <t>bañera bebe</t>
  </si>
  <si>
    <t>muñeco</t>
  </si>
  <si>
    <t>sabanas 2 plazas</t>
  </si>
  <si>
    <t>repasadores</t>
  </si>
  <si>
    <t>calculadora grande</t>
  </si>
  <si>
    <t>Juguetes</t>
  </si>
  <si>
    <t>peluches</t>
  </si>
  <si>
    <t>muñecos articulados</t>
  </si>
  <si>
    <t>patines rollers</t>
  </si>
  <si>
    <t>muñecos de animales</t>
  </si>
  <si>
    <t>cinto</t>
  </si>
  <si>
    <t xml:space="preserve">gorra </t>
  </si>
  <si>
    <t>morral/carterita nena</t>
  </si>
  <si>
    <t>Toalla de mano</t>
  </si>
  <si>
    <t>Farmacia</t>
  </si>
  <si>
    <t>Faja hombre</t>
  </si>
  <si>
    <t>Acido folico</t>
  </si>
  <si>
    <t>5mg</t>
  </si>
  <si>
    <t>varios</t>
  </si>
  <si>
    <t>Billetera</t>
  </si>
  <si>
    <t>1mg</t>
  </si>
  <si>
    <t>Pimentero</t>
  </si>
  <si>
    <t>Pañales</t>
  </si>
  <si>
    <t>Bijoux</t>
  </si>
  <si>
    <t>varias</t>
  </si>
  <si>
    <t>Mochilas</t>
  </si>
  <si>
    <t>Rompecabezas</t>
  </si>
  <si>
    <t>Estampillas xa collage</t>
  </si>
  <si>
    <t>Peluches</t>
  </si>
  <si>
    <t>Perchas bebés</t>
  </si>
  <si>
    <t>Películas</t>
  </si>
  <si>
    <t>Carteras</t>
  </si>
  <si>
    <t>Bandana</t>
  </si>
  <si>
    <t>Un gran mentiroso</t>
  </si>
  <si>
    <t>Bolso</t>
  </si>
  <si>
    <t>Operación Dragon</t>
  </si>
  <si>
    <t xml:space="preserve">Harry Potter y la cámara secreta </t>
  </si>
  <si>
    <t>Termo niño</t>
  </si>
  <si>
    <t xml:space="preserve"> Astronomía</t>
  </si>
  <si>
    <t>Mickey y Minnie</t>
  </si>
  <si>
    <t>Carpeta</t>
  </si>
  <si>
    <t>Cuentos infantiles</t>
  </si>
  <si>
    <t>Goofy</t>
  </si>
  <si>
    <t>Repuesto hojas rayadas x 480</t>
  </si>
  <si>
    <t>Especial de Bugs Bunny</t>
  </si>
  <si>
    <t>La Bella y la Bestia</t>
  </si>
  <si>
    <t>Bayblade. Poder Ancestral</t>
  </si>
  <si>
    <t>Scooby Doo</t>
  </si>
  <si>
    <t>La Sirenita</t>
  </si>
  <si>
    <t>Las 12 pruebas de Asterix</t>
  </si>
  <si>
    <t>101 Dálmatas</t>
  </si>
  <si>
    <t>Sonic</t>
  </si>
  <si>
    <t>Lilo y Stich</t>
  </si>
  <si>
    <t>Space Jam</t>
  </si>
  <si>
    <t>Jimmy Neutron</t>
  </si>
  <si>
    <t>Felix el gato</t>
  </si>
  <si>
    <t>Pollitos en fuga</t>
  </si>
  <si>
    <t>Stuart Little 2</t>
  </si>
  <si>
    <t>101 Dálmatas 2</t>
  </si>
  <si>
    <t>Scruffy</t>
  </si>
  <si>
    <t>El rey leon</t>
  </si>
  <si>
    <t xml:space="preserve">Stuart Little </t>
  </si>
  <si>
    <t>La era de hielo</t>
  </si>
  <si>
    <t>Barbie. Lago de los cisnes</t>
  </si>
  <si>
    <t>Bichos</t>
  </si>
  <si>
    <t>Como perros y gatos</t>
  </si>
  <si>
    <t>Tarzan</t>
  </si>
  <si>
    <t>El jorobado de Paris</t>
  </si>
  <si>
    <t>Shrek</t>
  </si>
  <si>
    <t>Mickey celebrando Navidad</t>
  </si>
  <si>
    <t>El rey leon 2</t>
  </si>
  <si>
    <t>Spirit</t>
  </si>
  <si>
    <t>Blanca Nieves</t>
  </si>
  <si>
    <t xml:space="preserve">Harry Potter. La piedra filosofal </t>
  </si>
  <si>
    <t>Pokemon</t>
  </si>
  <si>
    <t>flan de vainilla 3 kg</t>
  </si>
  <si>
    <t>flan de chocolate 3 kg</t>
  </si>
  <si>
    <t>Té X 500 saq.</t>
  </si>
  <si>
    <t>Fideo tirabuzon X 500</t>
  </si>
  <si>
    <t>yerba X 2 K</t>
  </si>
  <si>
    <t>harina leudante x1 kg</t>
  </si>
  <si>
    <t>Arvejas secas bolsa</t>
  </si>
  <si>
    <t xml:space="preserve">alfajor </t>
  </si>
  <si>
    <t>Galletitas (cajas)</t>
  </si>
  <si>
    <t>harina 000 xkg</t>
  </si>
  <si>
    <t>Sal Fina bolsa 5kg</t>
  </si>
  <si>
    <t>carteras</t>
  </si>
  <si>
    <t>juegos sáb. Niño</t>
  </si>
  <si>
    <t>cambiador</t>
  </si>
  <si>
    <t>frazada</t>
  </si>
  <si>
    <t>juegos sábanas</t>
  </si>
  <si>
    <t>traje</t>
  </si>
  <si>
    <t>Bata</t>
  </si>
  <si>
    <t>Piloto</t>
  </si>
  <si>
    <t>Babero</t>
  </si>
  <si>
    <t>Bloques/banco</t>
  </si>
  <si>
    <t>Chupete</t>
  </si>
  <si>
    <t>Peine</t>
  </si>
  <si>
    <t>bolsa/caja con juguetes pequeños</t>
  </si>
  <si>
    <t>Aplicadores Empecid Gymo</t>
  </si>
  <si>
    <t>autos</t>
  </si>
  <si>
    <t>Ac. Fusídico 2%</t>
  </si>
  <si>
    <t>Librotela</t>
  </si>
  <si>
    <t>Macril</t>
  </si>
  <si>
    <t>Protector de pezones</t>
  </si>
  <si>
    <t>Caja y rompecabezas</t>
  </si>
  <si>
    <t>Bencidamina polvo</t>
  </si>
  <si>
    <t>Pelotas de Fútbol</t>
  </si>
  <si>
    <t>Cal-c-vita fluor</t>
  </si>
  <si>
    <t>Gynormal crema</t>
  </si>
  <si>
    <t>Progest 200</t>
  </si>
  <si>
    <t>Propimox</t>
  </si>
  <si>
    <t>Hidrosmina 2%</t>
  </si>
  <si>
    <t>Reliveran</t>
  </si>
  <si>
    <t>Isoxsuprina 10mg</t>
  </si>
  <si>
    <t>Laxsuave enteral</t>
  </si>
  <si>
    <t>Apósitos postparto</t>
  </si>
  <si>
    <t>Factor AG pediatrico</t>
  </si>
  <si>
    <t>Termofren</t>
  </si>
  <si>
    <t>Mupirocina 2%</t>
  </si>
  <si>
    <t>Fer-in-sol</t>
  </si>
  <si>
    <t>tri-vi-sol</t>
  </si>
  <si>
    <t>Mochila Grande</t>
  </si>
  <si>
    <t>Mochila Chica</t>
  </si>
  <si>
    <t>Cartuchera</t>
  </si>
  <si>
    <t>Jovi X 12</t>
  </si>
  <si>
    <t>Hojas dibujo N°5 X8</t>
  </si>
  <si>
    <t>Pinceles</t>
  </si>
  <si>
    <t>Sacapuntas</t>
  </si>
  <si>
    <t>Transportador</t>
  </si>
  <si>
    <t>Temperas 12 colores</t>
  </si>
  <si>
    <t>Librería</t>
  </si>
  <si>
    <t>Varios</t>
  </si>
  <si>
    <t>Ositos</t>
  </si>
  <si>
    <t>bandejas</t>
  </si>
  <si>
    <t>bowls</t>
  </si>
  <si>
    <t>cafetera</t>
  </si>
  <si>
    <t>cajas de lata</t>
  </si>
  <si>
    <t>carteras/bolso</t>
  </si>
  <si>
    <t>cartucheras</t>
  </si>
  <si>
    <t>muchas!</t>
  </si>
  <si>
    <t>fuentes</t>
  </si>
  <si>
    <t>juguetes</t>
  </si>
  <si>
    <t>5 cajas</t>
  </si>
  <si>
    <t>moto de juguete</t>
  </si>
  <si>
    <t>mochilas</t>
  </si>
  <si>
    <t>platos/platitos vidrio + plástico</t>
  </si>
  <si>
    <t>tazas+platos</t>
  </si>
  <si>
    <t>vasos/copas</t>
  </si>
  <si>
    <t>TOTAL BULTOS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</si>
</sst>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i/>
      <u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FF89A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11" borderId="19" xfId="0" applyFont="1" applyFill="1" applyBorder="1" applyAlignment="1">
      <alignment horizontal="left"/>
    </xf>
    <xf numFmtId="0" fontId="3" fillId="11" borderId="2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left"/>
    </xf>
    <xf numFmtId="0" fontId="3" fillId="10" borderId="20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left"/>
    </xf>
    <xf numFmtId="0" fontId="5" fillId="7" borderId="20" xfId="0" applyFont="1" applyFill="1" applyBorder="1" applyAlignment="1">
      <alignment horizontal="center"/>
    </xf>
    <xf numFmtId="0" fontId="2" fillId="8" borderId="19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center"/>
    </xf>
    <xf numFmtId="0" fontId="3" fillId="0" borderId="15" xfId="0" applyFont="1" applyFill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4" fillId="9" borderId="8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6" fillId="0" borderId="0" xfId="0" applyFont="1"/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1" xfId="0" applyFont="1" applyFill="1" applyBorder="1"/>
    <xf numFmtId="0" fontId="3" fillId="6" borderId="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0"/>
  <sheetViews>
    <sheetView tabSelected="1" workbookViewId="0">
      <selection activeCell="D31" sqref="D31"/>
    </sheetView>
  </sheetViews>
  <sheetFormatPr baseColWidth="10" defaultRowHeight="12"/>
  <cols>
    <col min="1" max="1" width="3.7109375" style="22" customWidth="1"/>
    <col min="2" max="2" width="13" style="22" bestFit="1" customWidth="1"/>
    <col min="3" max="3" width="8.7109375" style="23" bestFit="1" customWidth="1"/>
    <col min="4" max="4" width="3.7109375" style="22" customWidth="1"/>
    <col min="5" max="5" width="14.5703125" style="22" bestFit="1" customWidth="1"/>
    <col min="6" max="6" width="8.7109375" style="23" bestFit="1" customWidth="1"/>
    <col min="7" max="7" width="3.7109375" style="22" customWidth="1"/>
    <col min="8" max="8" width="14.5703125" style="22" bestFit="1" customWidth="1"/>
    <col min="9" max="9" width="8.7109375" style="23" bestFit="1" customWidth="1"/>
    <col min="10" max="10" width="3.7109375" style="22" customWidth="1"/>
    <col min="11" max="11" width="14.28515625" style="22" bestFit="1" customWidth="1"/>
    <col min="12" max="12" width="8.7109375" style="22" bestFit="1" customWidth="1"/>
    <col min="13" max="16384" width="11.42578125" style="22"/>
  </cols>
  <sheetData>
    <row r="1" spans="2:12" ht="12.75" thickBot="1"/>
    <row r="2" spans="2:12" s="38" customFormat="1" ht="12.75" thickBot="1">
      <c r="B2" s="30" t="s">
        <v>0</v>
      </c>
      <c r="C2" s="31" t="s">
        <v>1</v>
      </c>
      <c r="E2" s="39" t="s">
        <v>2</v>
      </c>
      <c r="F2" s="40" t="s">
        <v>1</v>
      </c>
      <c r="H2" s="41" t="s">
        <v>3</v>
      </c>
      <c r="I2" s="42" t="s">
        <v>1</v>
      </c>
      <c r="K2" s="43" t="s">
        <v>45</v>
      </c>
      <c r="L2" s="44" t="s">
        <v>1</v>
      </c>
    </row>
    <row r="3" spans="2:12">
      <c r="B3" s="34" t="s">
        <v>27</v>
      </c>
      <c r="C3" s="35"/>
      <c r="E3" s="34" t="s">
        <v>19</v>
      </c>
      <c r="F3" s="35">
        <v>40</v>
      </c>
      <c r="H3" s="45" t="s">
        <v>153</v>
      </c>
      <c r="I3" s="46">
        <v>1</v>
      </c>
      <c r="K3" s="47" t="s">
        <v>155</v>
      </c>
      <c r="L3" s="48">
        <v>1</v>
      </c>
    </row>
    <row r="4" spans="2:12">
      <c r="B4" s="34" t="s">
        <v>13</v>
      </c>
      <c r="C4" s="35">
        <v>5</v>
      </c>
      <c r="E4" s="34" t="s">
        <v>27</v>
      </c>
      <c r="F4" s="35">
        <v>1</v>
      </c>
      <c r="H4" s="49" t="s">
        <v>19</v>
      </c>
      <c r="I4" s="50">
        <v>2</v>
      </c>
      <c r="K4" s="34" t="s">
        <v>27</v>
      </c>
      <c r="L4" s="35"/>
    </row>
    <row r="5" spans="2:12">
      <c r="B5" s="34" t="s">
        <v>14</v>
      </c>
      <c r="C5" s="35">
        <v>3</v>
      </c>
      <c r="E5" s="34" t="s">
        <v>13</v>
      </c>
      <c r="F5" s="35">
        <v>27</v>
      </c>
      <c r="H5" s="34" t="s">
        <v>27</v>
      </c>
      <c r="I5" s="35"/>
      <c r="K5" s="34" t="s">
        <v>13</v>
      </c>
      <c r="L5" s="35">
        <v>7</v>
      </c>
    </row>
    <row r="6" spans="2:12">
      <c r="B6" s="34" t="s">
        <v>15</v>
      </c>
      <c r="C6" s="35">
        <v>4</v>
      </c>
      <c r="E6" s="34" t="s">
        <v>14</v>
      </c>
      <c r="F6" s="35">
        <v>11</v>
      </c>
      <c r="H6" s="34" t="s">
        <v>13</v>
      </c>
      <c r="I6" s="35">
        <v>28</v>
      </c>
      <c r="K6" s="34" t="s">
        <v>21</v>
      </c>
      <c r="L6" s="35">
        <v>3</v>
      </c>
    </row>
    <row r="7" spans="2:12">
      <c r="B7" s="34" t="s">
        <v>16</v>
      </c>
      <c r="C7" s="35">
        <v>7</v>
      </c>
      <c r="E7" s="34" t="s">
        <v>16</v>
      </c>
      <c r="F7" s="35">
        <v>12</v>
      </c>
      <c r="H7" s="34" t="s">
        <v>14</v>
      </c>
      <c r="I7" s="35">
        <v>30</v>
      </c>
      <c r="K7" s="34" t="s">
        <v>17</v>
      </c>
      <c r="L7" s="35">
        <v>2</v>
      </c>
    </row>
    <row r="8" spans="2:12">
      <c r="B8" s="34" t="s">
        <v>17</v>
      </c>
      <c r="C8" s="35"/>
      <c r="E8" s="34" t="s">
        <v>17</v>
      </c>
      <c r="F8" s="35">
        <v>5</v>
      </c>
      <c r="H8" s="34" t="s">
        <v>15</v>
      </c>
      <c r="I8" s="35">
        <v>20</v>
      </c>
      <c r="K8" s="34" t="s">
        <v>22</v>
      </c>
      <c r="L8" s="35">
        <v>25</v>
      </c>
    </row>
    <row r="9" spans="2:12">
      <c r="B9" s="34" t="s">
        <v>33</v>
      </c>
      <c r="C9" s="35"/>
      <c r="E9" s="34" t="s">
        <v>28</v>
      </c>
      <c r="F9" s="35"/>
      <c r="H9" s="34" t="s">
        <v>16</v>
      </c>
      <c r="I9" s="35">
        <v>5</v>
      </c>
      <c r="K9" s="34" t="s">
        <v>12</v>
      </c>
      <c r="L9" s="35">
        <v>7</v>
      </c>
    </row>
    <row r="10" spans="2:12">
      <c r="B10" s="34" t="s">
        <v>32</v>
      </c>
      <c r="C10" s="35">
        <v>5</v>
      </c>
      <c r="E10" s="34" t="s">
        <v>33</v>
      </c>
      <c r="F10" s="35">
        <v>3</v>
      </c>
      <c r="H10" s="34" t="s">
        <v>17</v>
      </c>
      <c r="I10" s="35">
        <v>9</v>
      </c>
      <c r="K10" s="34" t="s">
        <v>6</v>
      </c>
      <c r="L10" s="35">
        <v>6</v>
      </c>
    </row>
    <row r="11" spans="2:12">
      <c r="B11" s="34" t="s">
        <v>18</v>
      </c>
      <c r="C11" s="35">
        <v>1</v>
      </c>
      <c r="E11" s="34" t="s">
        <v>10</v>
      </c>
      <c r="F11" s="35">
        <v>1</v>
      </c>
      <c r="H11" s="34" t="s">
        <v>33</v>
      </c>
      <c r="I11" s="35"/>
      <c r="K11" s="34" t="s">
        <v>5</v>
      </c>
      <c r="L11" s="35">
        <v>5</v>
      </c>
    </row>
    <row r="12" spans="2:12">
      <c r="B12" s="34" t="s">
        <v>8</v>
      </c>
      <c r="C12" s="35"/>
      <c r="E12" s="34" t="s">
        <v>20</v>
      </c>
      <c r="F12" s="35">
        <v>10</v>
      </c>
      <c r="H12" s="34" t="s">
        <v>10</v>
      </c>
      <c r="I12" s="35">
        <v>2</v>
      </c>
      <c r="K12" s="34" t="s">
        <v>4</v>
      </c>
      <c r="L12" s="35">
        <v>18</v>
      </c>
    </row>
    <row r="13" spans="2:12">
      <c r="B13" s="34" t="s">
        <v>6</v>
      </c>
      <c r="C13" s="35">
        <v>8</v>
      </c>
      <c r="E13" s="34" t="s">
        <v>12</v>
      </c>
      <c r="F13" s="35">
        <v>2</v>
      </c>
      <c r="H13" s="34" t="s">
        <v>12</v>
      </c>
      <c r="I13" s="35">
        <v>6</v>
      </c>
      <c r="K13" s="34" t="s">
        <v>26</v>
      </c>
      <c r="L13" s="35">
        <v>10</v>
      </c>
    </row>
    <row r="14" spans="2:12">
      <c r="B14" s="34" t="s">
        <v>5</v>
      </c>
      <c r="C14" s="35">
        <v>3</v>
      </c>
      <c r="E14" s="34" t="s">
        <v>8</v>
      </c>
      <c r="F14" s="35">
        <v>3</v>
      </c>
      <c r="H14" s="34" t="s">
        <v>8</v>
      </c>
      <c r="I14" s="35">
        <v>1</v>
      </c>
      <c r="K14" s="34" t="s">
        <v>30</v>
      </c>
      <c r="L14" s="35">
        <v>3</v>
      </c>
    </row>
    <row r="15" spans="2:12">
      <c r="B15" s="34" t="s">
        <v>4</v>
      </c>
      <c r="C15" s="35">
        <v>5</v>
      </c>
      <c r="E15" s="34" t="s">
        <v>6</v>
      </c>
      <c r="F15" s="35">
        <v>6</v>
      </c>
      <c r="H15" s="34" t="s">
        <v>31</v>
      </c>
      <c r="I15" s="35"/>
      <c r="K15" s="34" t="s">
        <v>23</v>
      </c>
      <c r="L15" s="35">
        <v>21</v>
      </c>
    </row>
    <row r="16" spans="2:12" ht="12.75" thickBot="1">
      <c r="B16" s="34" t="s">
        <v>26</v>
      </c>
      <c r="C16" s="35"/>
      <c r="E16" s="34" t="s">
        <v>5</v>
      </c>
      <c r="F16" s="35">
        <v>3</v>
      </c>
      <c r="H16" s="34" t="s">
        <v>6</v>
      </c>
      <c r="I16" s="35">
        <v>15</v>
      </c>
      <c r="K16" s="36" t="s">
        <v>46</v>
      </c>
      <c r="L16" s="37">
        <v>1</v>
      </c>
    </row>
    <row r="17" spans="2:12" ht="12.75" thickBot="1">
      <c r="B17" s="34" t="s">
        <v>30</v>
      </c>
      <c r="C17" s="35"/>
      <c r="E17" s="34" t="s">
        <v>4</v>
      </c>
      <c r="F17" s="35">
        <v>24</v>
      </c>
      <c r="H17" s="34" t="s">
        <v>5</v>
      </c>
      <c r="I17" s="35">
        <v>13</v>
      </c>
      <c r="K17" s="51" t="s">
        <v>194</v>
      </c>
      <c r="L17" s="23">
        <v>6</v>
      </c>
    </row>
    <row r="18" spans="2:12" ht="12.75" thickBot="1">
      <c r="B18" s="34" t="s">
        <v>7</v>
      </c>
      <c r="C18" s="35">
        <v>46</v>
      </c>
      <c r="E18" s="34" t="s">
        <v>26</v>
      </c>
      <c r="F18" s="35">
        <v>2</v>
      </c>
      <c r="H18" s="34" t="s">
        <v>4</v>
      </c>
      <c r="I18" s="35">
        <v>33</v>
      </c>
      <c r="K18" s="24" t="s">
        <v>24</v>
      </c>
      <c r="L18" s="25">
        <f>SUM(L4:L16)</f>
        <v>108</v>
      </c>
    </row>
    <row r="19" spans="2:12">
      <c r="B19" s="34" t="s">
        <v>29</v>
      </c>
      <c r="C19" s="35">
        <v>1</v>
      </c>
      <c r="E19" s="34" t="s">
        <v>30</v>
      </c>
      <c r="F19" s="35">
        <v>1</v>
      </c>
      <c r="H19" s="34" t="s">
        <v>26</v>
      </c>
      <c r="I19" s="35"/>
    </row>
    <row r="20" spans="2:12" ht="12.75" thickBot="1">
      <c r="B20" s="36" t="s">
        <v>9</v>
      </c>
      <c r="C20" s="37">
        <v>1</v>
      </c>
      <c r="E20" s="34" t="s">
        <v>7</v>
      </c>
      <c r="F20" s="35">
        <v>59</v>
      </c>
      <c r="H20" s="34" t="s">
        <v>30</v>
      </c>
      <c r="I20" s="35">
        <v>5</v>
      </c>
    </row>
    <row r="21" spans="2:12" ht="12.75" thickBot="1">
      <c r="B21" s="51" t="s">
        <v>152</v>
      </c>
      <c r="C21" s="23">
        <v>1</v>
      </c>
      <c r="E21" s="36" t="s">
        <v>11</v>
      </c>
      <c r="F21" s="37">
        <v>10</v>
      </c>
      <c r="H21" s="34" t="s">
        <v>154</v>
      </c>
      <c r="I21" s="35">
        <v>1</v>
      </c>
    </row>
    <row r="22" spans="2:12" ht="12.75" thickBot="1">
      <c r="B22" s="24" t="s">
        <v>24</v>
      </c>
      <c r="C22" s="25">
        <f>SUM(C3:C21)</f>
        <v>90</v>
      </c>
      <c r="E22" s="51" t="s">
        <v>147</v>
      </c>
      <c r="F22" s="23">
        <v>10</v>
      </c>
      <c r="H22" s="34" t="s">
        <v>7</v>
      </c>
      <c r="I22" s="35">
        <v>93</v>
      </c>
    </row>
    <row r="23" spans="2:12" ht="12.75" thickBot="1">
      <c r="E23" s="24" t="s">
        <v>24</v>
      </c>
      <c r="F23" s="25">
        <f>SUM(F3:F22)</f>
        <v>230</v>
      </c>
      <c r="H23" s="34" t="s">
        <v>9</v>
      </c>
      <c r="I23" s="35">
        <v>2</v>
      </c>
    </row>
    <row r="24" spans="2:12" ht="12.75" thickBot="1">
      <c r="H24" s="36" t="s">
        <v>11</v>
      </c>
      <c r="I24" s="35">
        <v>2</v>
      </c>
    </row>
    <row r="25" spans="2:12" ht="12.75" thickBot="1">
      <c r="I25" s="37"/>
    </row>
    <row r="26" spans="2:12" ht="12.75" thickBot="1">
      <c r="H26" s="24" t="s">
        <v>24</v>
      </c>
      <c r="I26" s="25">
        <f>SUM(I4:I24)</f>
        <v>267</v>
      </c>
    </row>
    <row r="28" spans="2:12" ht="12.75" thickBot="1"/>
    <row r="29" spans="2:12">
      <c r="B29" s="52" t="s">
        <v>25</v>
      </c>
    </row>
    <row r="30" spans="2:12" ht="12.75" thickBot="1">
      <c r="B30" s="53">
        <f>+C22+F23+I26</f>
        <v>587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25"/>
  <sheetViews>
    <sheetView workbookViewId="0">
      <selection activeCell="B26" sqref="B26"/>
    </sheetView>
  </sheetViews>
  <sheetFormatPr baseColWidth="10" defaultRowHeight="12"/>
  <cols>
    <col min="1" max="1" width="11.42578125" style="22"/>
    <col min="2" max="2" width="18.140625" style="22" bestFit="1" customWidth="1"/>
    <col min="3" max="3" width="8.7109375" style="22" bestFit="1" customWidth="1"/>
    <col min="4" max="16384" width="11.42578125" style="22"/>
  </cols>
  <sheetData>
    <row r="1" spans="2:3" ht="12.75" thickBot="1">
      <c r="B1" s="29"/>
      <c r="C1" s="23"/>
    </row>
    <row r="2" spans="2:3" ht="12.75" thickBot="1">
      <c r="B2" s="30" t="s">
        <v>34</v>
      </c>
      <c r="C2" s="31" t="s">
        <v>1</v>
      </c>
    </row>
    <row r="3" spans="2:3">
      <c r="B3" s="32" t="s">
        <v>43</v>
      </c>
      <c r="C3" s="33">
        <v>12</v>
      </c>
    </row>
    <row r="4" spans="2:3">
      <c r="B4" s="34" t="s">
        <v>143</v>
      </c>
      <c r="C4" s="35">
        <v>120</v>
      </c>
    </row>
    <row r="5" spans="2:3">
      <c r="B5" s="34" t="s">
        <v>35</v>
      </c>
      <c r="C5" s="35">
        <v>20</v>
      </c>
    </row>
    <row r="6" spans="2:3">
      <c r="B6" s="34" t="s">
        <v>142</v>
      </c>
      <c r="C6" s="35">
        <v>1</v>
      </c>
    </row>
    <row r="7" spans="2:3">
      <c r="B7" s="34" t="s">
        <v>44</v>
      </c>
      <c r="C7" s="35">
        <v>10</v>
      </c>
    </row>
    <row r="8" spans="2:3">
      <c r="B8" s="34" t="s">
        <v>37</v>
      </c>
      <c r="C8" s="35">
        <v>1</v>
      </c>
    </row>
    <row r="9" spans="2:3">
      <c r="B9" s="34" t="s">
        <v>136</v>
      </c>
      <c r="C9" s="35">
        <v>1</v>
      </c>
    </row>
    <row r="10" spans="2:3">
      <c r="B10" s="34" t="s">
        <v>137</v>
      </c>
      <c r="C10" s="35">
        <v>2</v>
      </c>
    </row>
    <row r="11" spans="2:3">
      <c r="B11" s="34" t="s">
        <v>38</v>
      </c>
      <c r="C11" s="35">
        <v>1</v>
      </c>
    </row>
    <row r="12" spans="2:3">
      <c r="B12" s="34" t="s">
        <v>139</v>
      </c>
      <c r="C12" s="35">
        <v>36</v>
      </c>
    </row>
    <row r="13" spans="2:3">
      <c r="B13" s="34" t="s">
        <v>144</v>
      </c>
      <c r="C13" s="35">
        <v>2</v>
      </c>
    </row>
    <row r="14" spans="2:3">
      <c r="B14" s="34" t="s">
        <v>141</v>
      </c>
      <c r="C14" s="35">
        <v>20</v>
      </c>
    </row>
    <row r="15" spans="2:3">
      <c r="B15" s="34" t="s">
        <v>145</v>
      </c>
      <c r="C15" s="35">
        <v>20</v>
      </c>
    </row>
    <row r="16" spans="2:3">
      <c r="B16" s="34" t="s">
        <v>41</v>
      </c>
      <c r="C16" s="35">
        <v>10</v>
      </c>
    </row>
    <row r="17" spans="2:3">
      <c r="B17" s="34" t="s">
        <v>40</v>
      </c>
      <c r="C17" s="35">
        <v>20</v>
      </c>
    </row>
    <row r="18" spans="2:3">
      <c r="B18" s="34" t="s">
        <v>36</v>
      </c>
      <c r="C18" s="35">
        <v>20</v>
      </c>
    </row>
    <row r="19" spans="2:3">
      <c r="B19" s="34" t="s">
        <v>39</v>
      </c>
      <c r="C19" s="35">
        <v>1</v>
      </c>
    </row>
    <row r="20" spans="2:3">
      <c r="B20" s="34" t="s">
        <v>42</v>
      </c>
      <c r="C20" s="35">
        <v>34</v>
      </c>
    </row>
    <row r="21" spans="2:3">
      <c r="B21" s="34" t="s">
        <v>146</v>
      </c>
      <c r="C21" s="35">
        <v>1</v>
      </c>
    </row>
    <row r="22" spans="2:3">
      <c r="B22" s="34" t="s">
        <v>138</v>
      </c>
      <c r="C22" s="35">
        <v>1</v>
      </c>
    </row>
    <row r="23" spans="2:3" ht="12.75" thickBot="1">
      <c r="B23" s="36" t="s">
        <v>140</v>
      </c>
      <c r="C23" s="37">
        <v>6</v>
      </c>
    </row>
    <row r="24" spans="2:3" ht="12.75" thickBot="1"/>
    <row r="25" spans="2:3" ht="12.75" thickBot="1">
      <c r="B25" s="24" t="s">
        <v>210</v>
      </c>
      <c r="C25" s="25">
        <f>SUM(C3:C23)</f>
        <v>339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9"/>
  <sheetViews>
    <sheetView zoomScale="110" zoomScaleNormal="110" workbookViewId="0">
      <selection activeCell="D19" sqref="D19:D59"/>
    </sheetView>
  </sheetViews>
  <sheetFormatPr baseColWidth="10" defaultRowHeight="12"/>
  <cols>
    <col min="1" max="1" width="26" style="3" bestFit="1" customWidth="1"/>
    <col min="2" max="2" width="7.5703125" style="18" bestFit="1" customWidth="1"/>
    <col min="3" max="3" width="5" style="3" customWidth="1"/>
    <col min="4" max="4" width="28.140625" style="3" bestFit="1" customWidth="1"/>
    <col min="5" max="5" width="6.28515625" style="18" bestFit="1" customWidth="1"/>
    <col min="6" max="6" width="3.42578125" style="3" customWidth="1"/>
    <col min="7" max="7" width="22.140625" style="3" bestFit="1" customWidth="1"/>
    <col min="8" max="8" width="4.140625" style="18" bestFit="1" customWidth="1"/>
    <col min="9" max="9" width="5.7109375" style="3" bestFit="1" customWidth="1"/>
    <col min="10" max="10" width="3.5703125" style="3" customWidth="1"/>
    <col min="11" max="11" width="24.140625" style="3" bestFit="1" customWidth="1"/>
    <col min="12" max="12" width="8.7109375" style="18" bestFit="1" customWidth="1"/>
    <col min="13" max="13" width="2.5703125" style="3" customWidth="1"/>
    <col min="14" max="14" width="26.140625" style="3" bestFit="1" customWidth="1"/>
    <col min="15" max="16384" width="11.42578125" style="3"/>
  </cols>
  <sheetData>
    <row r="1" spans="1:12">
      <c r="A1" s="1" t="s">
        <v>193</v>
      </c>
      <c r="B1" s="2"/>
      <c r="D1" s="4" t="s">
        <v>66</v>
      </c>
      <c r="E1" s="5"/>
      <c r="G1" s="6" t="s">
        <v>75</v>
      </c>
      <c r="H1" s="7"/>
      <c r="K1" s="8" t="s">
        <v>192</v>
      </c>
      <c r="L1" s="9" t="s">
        <v>1</v>
      </c>
    </row>
    <row r="2" spans="1:12">
      <c r="A2" s="10" t="s">
        <v>57</v>
      </c>
      <c r="B2" s="11">
        <v>2</v>
      </c>
      <c r="D2" s="10" t="s">
        <v>161</v>
      </c>
      <c r="E2" s="11">
        <v>10</v>
      </c>
      <c r="G2" s="10" t="s">
        <v>77</v>
      </c>
      <c r="H2" s="11" t="s">
        <v>78</v>
      </c>
      <c r="K2" s="10" t="s">
        <v>51</v>
      </c>
      <c r="L2" s="11">
        <v>6</v>
      </c>
    </row>
    <row r="3" spans="1:12">
      <c r="A3" s="10" t="s">
        <v>58</v>
      </c>
      <c r="B3" s="11"/>
      <c r="D3" s="10" t="s">
        <v>156</v>
      </c>
      <c r="E3" s="11">
        <v>1</v>
      </c>
      <c r="G3" s="10" t="s">
        <v>77</v>
      </c>
      <c r="H3" s="11" t="s">
        <v>81</v>
      </c>
      <c r="I3" s="12"/>
      <c r="K3" s="10" t="s">
        <v>48</v>
      </c>
      <c r="L3" s="11"/>
    </row>
    <row r="4" spans="1:12">
      <c r="A4" s="10" t="s">
        <v>61</v>
      </c>
      <c r="B4" s="11">
        <v>1</v>
      </c>
      <c r="D4" s="10" t="s">
        <v>159</v>
      </c>
      <c r="E4" s="11">
        <v>2</v>
      </c>
      <c r="G4" s="10" t="s">
        <v>83</v>
      </c>
      <c r="H4" s="11"/>
      <c r="I4" s="3" t="s">
        <v>79</v>
      </c>
      <c r="J4" s="13"/>
      <c r="K4" s="10" t="s">
        <v>185</v>
      </c>
      <c r="L4" s="11">
        <v>1</v>
      </c>
    </row>
    <row r="5" spans="1:12">
      <c r="A5" s="10" t="s">
        <v>60</v>
      </c>
      <c r="B5" s="11">
        <v>2</v>
      </c>
      <c r="D5" s="10" t="s">
        <v>166</v>
      </c>
      <c r="E5" s="11">
        <v>1</v>
      </c>
      <c r="G5" s="10" t="s">
        <v>157</v>
      </c>
      <c r="H5" s="11">
        <v>1</v>
      </c>
      <c r="I5" s="3" t="s">
        <v>79</v>
      </c>
      <c r="K5" s="10" t="s">
        <v>186</v>
      </c>
      <c r="L5" s="11"/>
    </row>
    <row r="6" spans="1:12">
      <c r="A6" s="10" t="s">
        <v>84</v>
      </c>
      <c r="B6" s="11" t="s">
        <v>85</v>
      </c>
      <c r="D6" s="10" t="s">
        <v>62</v>
      </c>
      <c r="E6" s="11">
        <v>1</v>
      </c>
      <c r="G6" s="10" t="s">
        <v>158</v>
      </c>
      <c r="H6" s="11">
        <v>2</v>
      </c>
      <c r="I6" s="3" t="s">
        <v>79</v>
      </c>
      <c r="K6" s="10" t="s">
        <v>47</v>
      </c>
      <c r="L6" s="11"/>
    </row>
    <row r="7" spans="1:12">
      <c r="A7" s="10" t="s">
        <v>80</v>
      </c>
      <c r="B7" s="11">
        <v>1</v>
      </c>
      <c r="D7" s="10" t="s">
        <v>68</v>
      </c>
      <c r="E7" s="11">
        <v>5</v>
      </c>
      <c r="G7" s="10" t="s">
        <v>160</v>
      </c>
      <c r="H7" s="11">
        <v>1</v>
      </c>
      <c r="K7" s="10" t="s">
        <v>56</v>
      </c>
      <c r="L7" s="11"/>
    </row>
    <row r="8" spans="1:12">
      <c r="A8" s="10" t="s">
        <v>95</v>
      </c>
      <c r="B8" s="11">
        <v>2</v>
      </c>
      <c r="D8" s="10" t="s">
        <v>70</v>
      </c>
      <c r="E8" s="11">
        <v>2</v>
      </c>
      <c r="G8" s="10" t="s">
        <v>162</v>
      </c>
      <c r="H8" s="11">
        <v>1</v>
      </c>
      <c r="K8" s="10" t="s">
        <v>52</v>
      </c>
      <c r="L8" s="11"/>
    </row>
    <row r="9" spans="1:12">
      <c r="A9" s="10" t="s">
        <v>65</v>
      </c>
      <c r="B9" s="11">
        <v>1</v>
      </c>
      <c r="D9" s="10" t="s">
        <v>69</v>
      </c>
      <c r="E9" s="11">
        <v>1</v>
      </c>
      <c r="G9" s="10" t="s">
        <v>164</v>
      </c>
      <c r="H9" s="11">
        <v>2</v>
      </c>
      <c r="K9" s="10" t="s">
        <v>187</v>
      </c>
      <c r="L9" s="11"/>
    </row>
    <row r="10" spans="1:12">
      <c r="A10" s="10" t="s">
        <v>149</v>
      </c>
      <c r="B10" s="11">
        <v>1</v>
      </c>
      <c r="D10" s="10" t="s">
        <v>168</v>
      </c>
      <c r="E10" s="11">
        <v>3</v>
      </c>
      <c r="G10" s="10" t="s">
        <v>165</v>
      </c>
      <c r="H10" s="11">
        <v>2</v>
      </c>
      <c r="K10" s="10" t="s">
        <v>50</v>
      </c>
      <c r="L10" s="11">
        <v>8</v>
      </c>
    </row>
    <row r="11" spans="1:12">
      <c r="A11" s="10" t="s">
        <v>101</v>
      </c>
      <c r="B11" s="11">
        <v>1</v>
      </c>
      <c r="D11" s="10" t="s">
        <v>67</v>
      </c>
      <c r="E11" s="11">
        <v>2</v>
      </c>
      <c r="G11" s="10" t="s">
        <v>167</v>
      </c>
      <c r="H11" s="11">
        <v>1</v>
      </c>
      <c r="K11" s="10" t="s">
        <v>54</v>
      </c>
      <c r="L11" s="11">
        <v>7</v>
      </c>
    </row>
    <row r="12" spans="1:12">
      <c r="A12" s="10" t="s">
        <v>92</v>
      </c>
      <c r="B12" s="11">
        <v>1</v>
      </c>
      <c r="D12" s="10" t="s">
        <v>89</v>
      </c>
      <c r="E12" s="11"/>
      <c r="G12" s="10" t="s">
        <v>169</v>
      </c>
      <c r="H12" s="11">
        <v>1</v>
      </c>
      <c r="K12" s="10" t="s">
        <v>55</v>
      </c>
      <c r="L12" s="11"/>
    </row>
    <row r="13" spans="1:12">
      <c r="A13" s="10" t="s">
        <v>71</v>
      </c>
      <c r="B13" s="11">
        <v>1</v>
      </c>
      <c r="D13" s="10" t="s">
        <v>89</v>
      </c>
      <c r="E13" s="11">
        <v>3</v>
      </c>
      <c r="G13" s="10" t="s">
        <v>170</v>
      </c>
      <c r="H13" s="11">
        <v>1</v>
      </c>
      <c r="K13" s="10" t="s">
        <v>188</v>
      </c>
      <c r="L13" s="11"/>
    </row>
    <row r="14" spans="1:12">
      <c r="A14" s="10" t="s">
        <v>88</v>
      </c>
      <c r="B14" s="11" t="s">
        <v>85</v>
      </c>
      <c r="D14" s="10" t="s">
        <v>87</v>
      </c>
      <c r="E14" s="11">
        <v>5</v>
      </c>
      <c r="G14" s="10" t="s">
        <v>77</v>
      </c>
      <c r="H14" s="11">
        <v>1</v>
      </c>
      <c r="K14" s="10" t="s">
        <v>53</v>
      </c>
      <c r="L14" s="11"/>
    </row>
    <row r="15" spans="1:12">
      <c r="A15" s="10" t="s">
        <v>76</v>
      </c>
      <c r="B15" s="11">
        <v>1</v>
      </c>
      <c r="D15" s="14" t="s">
        <v>203</v>
      </c>
      <c r="E15" s="15" t="s">
        <v>204</v>
      </c>
      <c r="G15" s="10" t="s">
        <v>171</v>
      </c>
      <c r="H15" s="11">
        <v>1</v>
      </c>
      <c r="K15" s="10" t="s">
        <v>49</v>
      </c>
      <c r="L15" s="11"/>
    </row>
    <row r="16" spans="1:12" ht="12.75" thickBot="1">
      <c r="A16" s="10" t="s">
        <v>150</v>
      </c>
      <c r="B16" s="11">
        <v>1</v>
      </c>
      <c r="D16" s="16" t="s">
        <v>205</v>
      </c>
      <c r="E16" s="17">
        <v>1</v>
      </c>
      <c r="G16" s="10" t="s">
        <v>172</v>
      </c>
      <c r="H16" s="11">
        <v>1</v>
      </c>
      <c r="K16" s="10" t="s">
        <v>189</v>
      </c>
      <c r="L16" s="11">
        <v>3</v>
      </c>
    </row>
    <row r="17" spans="1:12">
      <c r="A17" s="10" t="s">
        <v>72</v>
      </c>
      <c r="B17" s="11">
        <v>1</v>
      </c>
      <c r="G17" s="10" t="s">
        <v>173</v>
      </c>
      <c r="H17" s="11">
        <v>1</v>
      </c>
      <c r="K17" s="10" t="s">
        <v>190</v>
      </c>
      <c r="L17" s="11"/>
    </row>
    <row r="18" spans="1:12" ht="12.75" thickBot="1">
      <c r="A18" s="10" t="s">
        <v>148</v>
      </c>
      <c r="B18" s="11">
        <v>3</v>
      </c>
      <c r="G18" s="10" t="s">
        <v>174</v>
      </c>
      <c r="H18" s="11">
        <v>1</v>
      </c>
      <c r="K18" s="10" t="s">
        <v>191</v>
      </c>
      <c r="L18" s="11"/>
    </row>
    <row r="19" spans="1:12" ht="12.75" thickBot="1">
      <c r="A19" s="10" t="s">
        <v>151</v>
      </c>
      <c r="B19" s="11">
        <v>8</v>
      </c>
      <c r="D19" s="26" t="s">
        <v>91</v>
      </c>
      <c r="G19" s="10" t="s">
        <v>175</v>
      </c>
      <c r="H19" s="11">
        <v>1</v>
      </c>
      <c r="K19" s="19" t="s">
        <v>104</v>
      </c>
      <c r="L19" s="20">
        <v>1</v>
      </c>
    </row>
    <row r="20" spans="1:12">
      <c r="A20" s="10" t="s">
        <v>163</v>
      </c>
      <c r="B20" s="11">
        <v>1</v>
      </c>
      <c r="D20" s="27" t="s">
        <v>93</v>
      </c>
      <c r="G20" s="10" t="s">
        <v>176</v>
      </c>
      <c r="H20" s="11">
        <v>1</v>
      </c>
    </row>
    <row r="21" spans="1:12">
      <c r="A21" s="10" t="s">
        <v>184</v>
      </c>
      <c r="B21" s="11">
        <v>2</v>
      </c>
      <c r="D21" s="27" t="s">
        <v>96</v>
      </c>
      <c r="G21" s="10" t="s">
        <v>177</v>
      </c>
      <c r="H21" s="11">
        <v>1</v>
      </c>
    </row>
    <row r="22" spans="1:12">
      <c r="A22" s="10" t="s">
        <v>183</v>
      </c>
      <c r="B22" s="11">
        <v>4</v>
      </c>
      <c r="D22" s="27" t="s">
        <v>99</v>
      </c>
      <c r="G22" s="10" t="s">
        <v>178</v>
      </c>
      <c r="H22" s="11">
        <v>1</v>
      </c>
    </row>
    <row r="23" spans="1:12">
      <c r="A23" s="10" t="s">
        <v>86</v>
      </c>
      <c r="B23" s="11">
        <v>2</v>
      </c>
      <c r="D23" s="27" t="s">
        <v>102</v>
      </c>
      <c r="G23" s="10" t="s">
        <v>179</v>
      </c>
      <c r="H23" s="11">
        <v>2</v>
      </c>
    </row>
    <row r="24" spans="1:12">
      <c r="A24" s="10" t="s">
        <v>73</v>
      </c>
      <c r="B24" s="11">
        <v>1</v>
      </c>
      <c r="D24" s="27" t="s">
        <v>105</v>
      </c>
      <c r="G24" s="10" t="s">
        <v>180</v>
      </c>
      <c r="H24" s="11">
        <v>1</v>
      </c>
    </row>
    <row r="25" spans="1:12">
      <c r="A25" s="10" t="s">
        <v>90</v>
      </c>
      <c r="B25" s="11" t="s">
        <v>85</v>
      </c>
      <c r="D25" s="27" t="s">
        <v>107</v>
      </c>
      <c r="G25" s="10" t="s">
        <v>181</v>
      </c>
      <c r="H25" s="11">
        <v>2</v>
      </c>
    </row>
    <row r="26" spans="1:12" ht="12.75" thickBot="1">
      <c r="A26" s="10" t="s">
        <v>82</v>
      </c>
      <c r="B26" s="11">
        <v>1</v>
      </c>
      <c r="D26" s="27" t="s">
        <v>109</v>
      </c>
      <c r="G26" s="19" t="s">
        <v>182</v>
      </c>
      <c r="H26" s="20">
        <v>1</v>
      </c>
    </row>
    <row r="27" spans="1:12">
      <c r="A27" s="10" t="s">
        <v>64</v>
      </c>
      <c r="B27" s="11">
        <v>5</v>
      </c>
      <c r="D27" s="27" t="s">
        <v>111</v>
      </c>
    </row>
    <row r="28" spans="1:12">
      <c r="A28" s="10" t="s">
        <v>59</v>
      </c>
      <c r="B28" s="11">
        <v>1</v>
      </c>
      <c r="D28" s="27" t="s">
        <v>113</v>
      </c>
    </row>
    <row r="29" spans="1:12">
      <c r="A29" s="10" t="s">
        <v>63</v>
      </c>
      <c r="B29" s="11">
        <v>2</v>
      </c>
      <c r="D29" s="27" t="s">
        <v>115</v>
      </c>
    </row>
    <row r="30" spans="1:12">
      <c r="A30" s="10" t="s">
        <v>98</v>
      </c>
      <c r="B30" s="11">
        <v>1</v>
      </c>
      <c r="D30" s="27" t="s">
        <v>117</v>
      </c>
    </row>
    <row r="31" spans="1:12">
      <c r="A31" s="10" t="s">
        <v>74</v>
      </c>
      <c r="B31" s="11">
        <v>1</v>
      </c>
      <c r="D31" s="27" t="s">
        <v>119</v>
      </c>
    </row>
    <row r="32" spans="1:12">
      <c r="A32" s="14" t="s">
        <v>195</v>
      </c>
      <c r="B32" s="15">
        <v>2</v>
      </c>
      <c r="D32" s="27" t="s">
        <v>121</v>
      </c>
    </row>
    <row r="33" spans="1:4">
      <c r="A33" s="14" t="s">
        <v>196</v>
      </c>
      <c r="B33" s="15">
        <v>14</v>
      </c>
      <c r="D33" s="27" t="s">
        <v>123</v>
      </c>
    </row>
    <row r="34" spans="1:4">
      <c r="A34" s="14" t="s">
        <v>197</v>
      </c>
      <c r="B34" s="15">
        <v>1</v>
      </c>
      <c r="D34" s="27" t="s">
        <v>125</v>
      </c>
    </row>
    <row r="35" spans="1:4">
      <c r="A35" s="14" t="s">
        <v>198</v>
      </c>
      <c r="B35" s="15">
        <v>2</v>
      </c>
      <c r="D35" s="27" t="s">
        <v>127</v>
      </c>
    </row>
    <row r="36" spans="1:4">
      <c r="A36" s="14" t="s">
        <v>199</v>
      </c>
      <c r="B36" s="15">
        <v>2</v>
      </c>
      <c r="D36" s="27" t="s">
        <v>129</v>
      </c>
    </row>
    <row r="37" spans="1:4">
      <c r="A37" s="21" t="s">
        <v>200</v>
      </c>
      <c r="B37" s="15" t="s">
        <v>201</v>
      </c>
      <c r="D37" s="27" t="s">
        <v>131</v>
      </c>
    </row>
    <row r="38" spans="1:4">
      <c r="A38" s="14" t="s">
        <v>202</v>
      </c>
      <c r="B38" s="15">
        <v>1</v>
      </c>
      <c r="D38" s="27" t="s">
        <v>133</v>
      </c>
    </row>
    <row r="39" spans="1:4">
      <c r="A39" s="14" t="s">
        <v>206</v>
      </c>
      <c r="B39" s="15">
        <v>14</v>
      </c>
      <c r="D39" s="27" t="s">
        <v>135</v>
      </c>
    </row>
    <row r="40" spans="1:4">
      <c r="A40" s="14" t="s">
        <v>207</v>
      </c>
      <c r="B40" s="15">
        <v>12</v>
      </c>
      <c r="D40" s="27" t="s">
        <v>94</v>
      </c>
    </row>
    <row r="41" spans="1:4">
      <c r="A41" s="14" t="s">
        <v>208</v>
      </c>
      <c r="B41" s="15">
        <v>6</v>
      </c>
      <c r="D41" s="27" t="s">
        <v>97</v>
      </c>
    </row>
    <row r="42" spans="1:4" ht="12.75" thickBot="1">
      <c r="A42" s="16" t="s">
        <v>209</v>
      </c>
      <c r="B42" s="17">
        <v>6</v>
      </c>
      <c r="D42" s="27" t="s">
        <v>100</v>
      </c>
    </row>
    <row r="43" spans="1:4" ht="12.75" thickBot="1">
      <c r="A43" s="22"/>
      <c r="B43" s="23"/>
      <c r="D43" s="27" t="s">
        <v>103</v>
      </c>
    </row>
    <row r="44" spans="1:4" ht="12.75" thickBot="1">
      <c r="A44" s="24"/>
      <c r="B44" s="25"/>
      <c r="D44" s="27" t="s">
        <v>106</v>
      </c>
    </row>
    <row r="45" spans="1:4">
      <c r="D45" s="27" t="s">
        <v>108</v>
      </c>
    </row>
    <row r="46" spans="1:4">
      <c r="D46" s="27" t="s">
        <v>110</v>
      </c>
    </row>
    <row r="47" spans="1:4">
      <c r="D47" s="27" t="s">
        <v>112</v>
      </c>
    </row>
    <row r="48" spans="1:4">
      <c r="D48" s="27" t="s">
        <v>114</v>
      </c>
    </row>
    <row r="49" spans="4:4">
      <c r="D49" s="27" t="s">
        <v>116</v>
      </c>
    </row>
    <row r="50" spans="4:4">
      <c r="D50" s="27" t="s">
        <v>118</v>
      </c>
    </row>
    <row r="51" spans="4:4">
      <c r="D51" s="27" t="s">
        <v>120</v>
      </c>
    </row>
    <row r="52" spans="4:4">
      <c r="D52" s="27" t="s">
        <v>122</v>
      </c>
    </row>
    <row r="53" spans="4:4">
      <c r="D53" s="27" t="s">
        <v>124</v>
      </c>
    </row>
    <row r="54" spans="4:4">
      <c r="D54" s="27" t="s">
        <v>126</v>
      </c>
    </row>
    <row r="55" spans="4:4">
      <c r="D55" s="27" t="s">
        <v>128</v>
      </c>
    </row>
    <row r="56" spans="4:4">
      <c r="D56" s="27" t="s">
        <v>130</v>
      </c>
    </row>
    <row r="57" spans="4:4">
      <c r="D57" s="27" t="s">
        <v>132</v>
      </c>
    </row>
    <row r="58" spans="4:4">
      <c r="D58" s="27" t="s">
        <v>134</v>
      </c>
    </row>
    <row r="59" spans="4:4" ht="12.75" thickBot="1">
      <c r="D59" s="28"/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Ropa</vt:lpstr>
      <vt:lpstr>Comida</vt:lpstr>
      <vt:lpstr>varios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Esteban</dc:creator>
  <cp:lastModifiedBy>Flia Fernandez Utges</cp:lastModifiedBy>
  <dcterms:created xsi:type="dcterms:W3CDTF">2010-05-10T16:58:02Z</dcterms:created>
  <dcterms:modified xsi:type="dcterms:W3CDTF">2011-12-09T13:40:10Z</dcterms:modified>
</cp:coreProperties>
</file>